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sata-my.sharepoint.com/personal/20000476_sata_pt/Documents/Ambiente de Trabalho/"/>
    </mc:Choice>
  </mc:AlternateContent>
  <xr:revisionPtr revIDLastSave="275" documentId="8_{C65D8F30-29D8-4DCF-AEDF-2065B2029F56}" xr6:coauthVersionLast="46" xr6:coauthVersionMax="47" xr10:uidLastSave="{3E21DF79-CF39-44FA-8E05-FBBEBA6722A8}"/>
  <bookViews>
    <workbookView xWindow="390" yWindow="390" windowWidth="21600" windowHeight="11325" xr2:uid="{00000000-000D-0000-FFFF-FFFF00000000}"/>
  </bookViews>
  <sheets>
    <sheet name="Horário Atendimento RAA 2020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" i="4" l="1"/>
  <c r="AY12" i="4"/>
  <c r="AY11" i="4"/>
  <c r="AY10" i="4"/>
  <c r="AY9" i="4"/>
  <c r="AY8" i="4"/>
  <c r="AY7" i="4"/>
  <c r="AY6" i="4"/>
  <c r="AY5" i="4"/>
  <c r="AR13" i="4"/>
  <c r="AR12" i="4"/>
  <c r="AR11" i="4"/>
  <c r="AR10" i="4"/>
  <c r="AR9" i="4"/>
  <c r="AR8" i="4"/>
  <c r="AR7" i="4"/>
  <c r="AR6" i="4"/>
  <c r="AR5" i="4"/>
  <c r="AK13" i="4"/>
  <c r="AK12" i="4"/>
  <c r="AK11" i="4"/>
  <c r="AK10" i="4"/>
  <c r="AK9" i="4"/>
  <c r="AK8" i="4"/>
  <c r="AK7" i="4"/>
  <c r="AK6" i="4"/>
  <c r="AK5" i="4"/>
  <c r="AD13" i="4"/>
  <c r="AD12" i="4"/>
  <c r="AD11" i="4"/>
  <c r="AD10" i="4"/>
  <c r="AD9" i="4"/>
  <c r="AD8" i="4"/>
  <c r="AD7" i="4"/>
  <c r="AD6" i="4"/>
  <c r="AD5" i="4"/>
  <c r="W9" i="4"/>
  <c r="W13" i="4"/>
  <c r="W12" i="4"/>
  <c r="W11" i="4"/>
  <c r="W10" i="4"/>
  <c r="W8" i="4"/>
  <c r="W7" i="4"/>
  <c r="W6" i="4"/>
  <c r="W5" i="4"/>
  <c r="P6" i="4"/>
  <c r="P7" i="4"/>
  <c r="P8" i="4"/>
  <c r="P9" i="4"/>
  <c r="P10" i="4"/>
  <c r="P11" i="4"/>
  <c r="P12" i="4"/>
  <c r="P13" i="4"/>
  <c r="P5" i="4"/>
  <c r="I5" i="4"/>
  <c r="I6" i="4"/>
  <c r="I13" i="4"/>
  <c r="I12" i="4"/>
  <c r="I11" i="4"/>
  <c r="I10" i="4"/>
  <c r="I9" i="4"/>
  <c r="I8" i="4"/>
  <c r="I7" i="4"/>
</calcChain>
</file>

<file path=xl/sharedStrings.xml><?xml version="1.0" encoding="utf-8"?>
<sst xmlns="http://schemas.openxmlformats.org/spreadsheetml/2006/main" count="99" uniqueCount="41">
  <si>
    <t>Horários de atendimento nos terminais de carga - RAA - Período de Inverno IATA 2021/2022</t>
  </si>
  <si>
    <t>2ª Feira</t>
  </si>
  <si>
    <t>3ª Feira</t>
  </si>
  <si>
    <t>4ª Feira</t>
  </si>
  <si>
    <t>5ª Feira</t>
  </si>
  <si>
    <t>6ª Feira</t>
  </si>
  <si>
    <t>Sábado</t>
  </si>
  <si>
    <t>Domingo</t>
  </si>
  <si>
    <t>Open</t>
  </si>
  <si>
    <t>Close</t>
  </si>
  <si>
    <t>TTL</t>
  </si>
  <si>
    <t>Frio +</t>
  </si>
  <si>
    <t>Frio -</t>
  </si>
  <si>
    <t>Obs.</t>
  </si>
  <si>
    <t>CVU</t>
  </si>
  <si>
    <t>X</t>
  </si>
  <si>
    <t>FLW</t>
  </si>
  <si>
    <t>√</t>
  </si>
  <si>
    <t>Frio + pequenas dims (6 cxs 60*40*20cm)</t>
  </si>
  <si>
    <t>GRW</t>
  </si>
  <si>
    <t>Fim-de-semana aceitação de PER</t>
  </si>
  <si>
    <t>HOR</t>
  </si>
  <si>
    <r>
      <t>Frio + 54m</t>
    </r>
    <r>
      <rPr>
        <sz val="9"/>
        <rFont val="Calibri"/>
        <family val="2"/>
      </rPr>
      <t>₃</t>
    </r>
  </si>
  <si>
    <t>PDL</t>
  </si>
  <si>
    <t>PIX</t>
  </si>
  <si>
    <t>SJZ</t>
  </si>
  <si>
    <t>Frio + (4m₃)</t>
  </si>
  <si>
    <t>SMA</t>
  </si>
  <si>
    <t>Frio de uso doméstico</t>
  </si>
  <si>
    <t>TER</t>
  </si>
  <si>
    <t>Frio + e -: contentores no exterior do armazém</t>
  </si>
  <si>
    <t>Nota: Horário de atendimento ao fim de semana na GRW apenas para perecíveis.</t>
  </si>
  <si>
    <r>
      <t xml:space="preserve">Nota: </t>
    </r>
    <r>
      <rPr>
        <b/>
        <sz val="9"/>
        <color theme="1"/>
        <rFont val="Calibri"/>
        <family val="2"/>
        <scheme val="minor"/>
      </rPr>
      <t>HOR</t>
    </r>
    <r>
      <rPr>
        <sz val="9"/>
        <color theme="1"/>
        <rFont val="Calibri"/>
        <family val="2"/>
        <scheme val="minor"/>
      </rPr>
      <t xml:space="preserve"> Apartir de 27 de Março 22 até 19 JUN22 às 3f e 5f devido voo S4 ETA 10h25 abrimos para aceitação de perecíveis, nomeadamente peixe e flores (não aberto ao público, só para reservas confirmadas);, para o período de 20 de junho 2022 a 30 de setembro 2022 temos a mês situação às 3ª, 5ª e 6ªf ( de abertura às 07h30 para aceitação de perecíveis );</t>
    </r>
  </si>
  <si>
    <t xml:space="preserve"> às 3f e 5f devido voo S4 ETA 10h25 abrimos às 07h30 para aceitação de parecíveis, nomeadamente peixe e flores (não aberto ao publico, só para estas reservas confirmadas).</t>
  </si>
  <si>
    <t>Para o período de 20 de junho 2022 a 30 de setembro 2022 temos a mês situação às 3ª, 5ª e 6ªf ( de abertura às 07h30 para aceitação de perecíveis )</t>
  </si>
  <si>
    <r>
      <t xml:space="preserve">Nota: </t>
    </r>
    <r>
      <rPr>
        <b/>
        <sz val="9"/>
        <color theme="1"/>
        <rFont val="Calibri"/>
        <family val="2"/>
        <scheme val="minor"/>
      </rPr>
      <t>TER</t>
    </r>
    <r>
      <rPr>
        <sz val="9"/>
        <color theme="1"/>
        <rFont val="Calibri"/>
        <family val="2"/>
        <scheme val="minor"/>
      </rPr>
      <t xml:space="preserve"> </t>
    </r>
  </si>
  <si>
    <t>sem interrupção para almoço, no entanto o Terminal está aberto entre as 0430h e a 0100h, para processamento de carga, preparação de voos, aceitação de perecíveis e entrega de carga urgente.</t>
  </si>
  <si>
    <r>
      <t xml:space="preserve">Nota: </t>
    </r>
    <r>
      <rPr>
        <b/>
        <sz val="9"/>
        <color theme="1"/>
        <rFont val="Calibri"/>
        <family val="2"/>
        <scheme val="minor"/>
      </rPr>
      <t>Pix</t>
    </r>
    <r>
      <rPr>
        <sz val="9"/>
        <color theme="1"/>
        <rFont val="Calibri"/>
        <family val="2"/>
        <scheme val="minor"/>
      </rPr>
      <t xml:space="preserve"> aos sábados apesar de estarmos fechado ao atendimento geral, estamos preparados para receber/entregar carga PER/PES ou outra desde que tenha pré-reserva e mediante o pagamento de taxas se aplicável, o horário será o mesmo dos outros dias, podendo haver alguma limitação nas horas dos voos</t>
    </r>
  </si>
  <si>
    <r>
      <t xml:space="preserve">Nota: </t>
    </r>
    <r>
      <rPr>
        <b/>
        <sz val="9"/>
        <color theme="1"/>
        <rFont val="Calibri"/>
        <family val="2"/>
        <scheme val="minor"/>
      </rPr>
      <t>SMA</t>
    </r>
    <r>
      <rPr>
        <sz val="9"/>
        <color theme="1"/>
        <rFont val="Calibri"/>
        <family val="2"/>
        <scheme val="minor"/>
      </rPr>
      <t xml:space="preserve"> com aceitação até ás 17h</t>
    </r>
  </si>
  <si>
    <r>
      <t xml:space="preserve"> Nota: Escala da </t>
    </r>
    <r>
      <rPr>
        <b/>
        <sz val="9"/>
        <color theme="1"/>
        <rFont val="Calibri"/>
        <family val="2"/>
        <scheme val="minor"/>
      </rPr>
      <t>GRW</t>
    </r>
    <r>
      <rPr>
        <sz val="9"/>
        <color theme="1"/>
        <rFont val="Calibri"/>
        <family val="2"/>
        <scheme val="minor"/>
      </rPr>
      <t xml:space="preserve">  na 3f 5f  às 18h45-19h e Sábado ás 13h30-14h, abre apenas para entrega de carga perecível.</t>
    </r>
  </si>
  <si>
    <r>
      <t xml:space="preserve">Nota: </t>
    </r>
    <r>
      <rPr>
        <b/>
        <sz val="9"/>
        <color theme="1"/>
        <rFont val="Calibri"/>
        <family val="2"/>
        <scheme val="minor"/>
      </rPr>
      <t>SJZ</t>
    </r>
    <r>
      <rPr>
        <sz val="9"/>
        <color theme="1"/>
        <rFont val="Calibri"/>
        <family val="2"/>
        <scheme val="minor"/>
      </rPr>
      <t xml:space="preserve">  FDS e Feriados encerrados (exepto carga perecível)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</si>
</sst>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4" tint="-0.249977111117893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26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44"/>
  <sheetViews>
    <sheetView showGridLines="0" tabSelected="1" topLeftCell="A4" zoomScaleNormal="100" workbookViewId="0">
      <selection activeCell="B16" sqref="B16"/>
    </sheetView>
  </sheetViews>
  <sheetFormatPr defaultColWidth="9.140625" defaultRowHeight="12.75" x14ac:dyDescent="0.25"/>
  <cols>
    <col min="1" max="1" width="2.140625" style="2" customWidth="1"/>
    <col min="2" max="2" width="4.42578125" style="3" customWidth="1"/>
    <col min="3" max="4" width="5.28515625" style="4" customWidth="1"/>
    <col min="5" max="5" width="5.140625" style="4" customWidth="1"/>
    <col min="6" max="8" width="5.42578125" style="4" customWidth="1"/>
    <col min="9" max="9" width="4.85546875" style="4" customWidth="1"/>
    <col min="10" max="11" width="5.7109375" style="4" customWidth="1"/>
    <col min="12" max="12" width="5.42578125" style="4" customWidth="1"/>
    <col min="13" max="15" width="5.140625" style="3" customWidth="1"/>
    <col min="16" max="16" width="5.7109375" style="3" customWidth="1"/>
    <col min="17" max="18" width="5.7109375" style="4" customWidth="1"/>
    <col min="19" max="19" width="5.140625" style="4" customWidth="1"/>
    <col min="20" max="22" width="5.7109375" style="4" customWidth="1"/>
    <col min="23" max="23" width="11.5703125" style="4" customWidth="1"/>
    <col min="24" max="24" width="5.7109375" style="4" customWidth="1"/>
    <col min="25" max="31" width="5.7109375" style="3" customWidth="1"/>
    <col min="32" max="32" width="5.28515625" style="3" customWidth="1"/>
    <col min="33" max="36" width="5.7109375" style="3" customWidth="1"/>
    <col min="37" max="37" width="4.85546875" style="3" customWidth="1"/>
    <col min="38" max="39" width="5.7109375" style="3" customWidth="1"/>
    <col min="40" max="40" width="5" style="3" customWidth="1"/>
    <col min="41" max="43" width="5.42578125" style="3" customWidth="1"/>
    <col min="44" max="45" width="5.7109375" style="3" customWidth="1"/>
    <col min="46" max="47" width="5.140625" style="3" customWidth="1"/>
    <col min="48" max="50" width="5.28515625" style="3" customWidth="1"/>
    <col min="51" max="51" width="5.42578125" style="3" customWidth="1"/>
    <col min="52" max="52" width="1" style="2" customWidth="1"/>
    <col min="53" max="53" width="7.140625" style="2" customWidth="1"/>
    <col min="54" max="54" width="6" style="2" customWidth="1"/>
    <col min="55" max="55" width="1.140625" style="2" customWidth="1"/>
    <col min="56" max="56" width="36.140625" style="2" customWidth="1"/>
    <col min="57" max="16384" width="9.140625" style="2"/>
  </cols>
  <sheetData>
    <row r="1" spans="2:57" ht="24.95" customHeight="1" x14ac:dyDescent="0.25"/>
    <row r="2" spans="2:57" ht="21.95" customHeight="1" thickBot="1" x14ac:dyDescent="0.3">
      <c r="B2" s="13" t="s">
        <v>0</v>
      </c>
    </row>
    <row r="3" spans="2:57" ht="17.25" customHeight="1" thickBot="1" x14ac:dyDescent="0.3">
      <c r="B3" s="63">
        <v>2016</v>
      </c>
      <c r="C3" s="62" t="s">
        <v>1</v>
      </c>
      <c r="D3" s="59"/>
      <c r="E3" s="59"/>
      <c r="F3" s="59"/>
      <c r="G3" s="60"/>
      <c r="H3" s="60"/>
      <c r="I3" s="61"/>
      <c r="J3" s="65" t="s">
        <v>2</v>
      </c>
      <c r="K3" s="59"/>
      <c r="L3" s="59"/>
      <c r="M3" s="59"/>
      <c r="N3" s="60"/>
      <c r="O3" s="60"/>
      <c r="P3" s="61"/>
      <c r="Q3" s="59" t="s">
        <v>3</v>
      </c>
      <c r="R3" s="59"/>
      <c r="S3" s="59"/>
      <c r="T3" s="59"/>
      <c r="U3" s="60"/>
      <c r="V3" s="60"/>
      <c r="W3" s="61"/>
      <c r="X3" s="66" t="s">
        <v>4</v>
      </c>
      <c r="Y3" s="67"/>
      <c r="Z3" s="67"/>
      <c r="AA3" s="67"/>
      <c r="AB3" s="67"/>
      <c r="AC3" s="67"/>
      <c r="AD3" s="68"/>
      <c r="AE3" s="59" t="s">
        <v>5</v>
      </c>
      <c r="AF3" s="59"/>
      <c r="AG3" s="59"/>
      <c r="AH3" s="59"/>
      <c r="AI3" s="60"/>
      <c r="AJ3" s="60"/>
      <c r="AK3" s="61"/>
      <c r="AL3" s="59" t="s">
        <v>6</v>
      </c>
      <c r="AM3" s="59"/>
      <c r="AN3" s="59"/>
      <c r="AO3" s="59"/>
      <c r="AP3" s="60"/>
      <c r="AQ3" s="60"/>
      <c r="AR3" s="61"/>
      <c r="AS3" s="59" t="s">
        <v>7</v>
      </c>
      <c r="AT3" s="59"/>
      <c r="AU3" s="59"/>
      <c r="AV3" s="59"/>
      <c r="AW3" s="60"/>
      <c r="AX3" s="60"/>
      <c r="AY3" s="61"/>
    </row>
    <row r="4" spans="2:57" ht="18" customHeight="1" thickBot="1" x14ac:dyDescent="0.3">
      <c r="B4" s="64"/>
      <c r="C4" s="8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10" t="s">
        <v>10</v>
      </c>
      <c r="J4" s="11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10" t="s">
        <v>10</v>
      </c>
      <c r="Q4" s="9" t="s">
        <v>8</v>
      </c>
      <c r="R4" s="9" t="s">
        <v>9</v>
      </c>
      <c r="S4" s="9" t="s">
        <v>8</v>
      </c>
      <c r="T4" s="9" t="s">
        <v>9</v>
      </c>
      <c r="U4" s="9" t="s">
        <v>8</v>
      </c>
      <c r="V4" s="9" t="s">
        <v>9</v>
      </c>
      <c r="W4" s="10" t="s">
        <v>10</v>
      </c>
      <c r="X4" s="9" t="s">
        <v>8</v>
      </c>
      <c r="Y4" s="9" t="s">
        <v>9</v>
      </c>
      <c r="Z4" s="9" t="s">
        <v>8</v>
      </c>
      <c r="AA4" s="9" t="s">
        <v>9</v>
      </c>
      <c r="AB4" s="39"/>
      <c r="AC4" s="39"/>
      <c r="AD4" s="10" t="s">
        <v>10</v>
      </c>
      <c r="AE4" s="9" t="s">
        <v>8</v>
      </c>
      <c r="AF4" s="9" t="s">
        <v>9</v>
      </c>
      <c r="AG4" s="9" t="s">
        <v>8</v>
      </c>
      <c r="AH4" s="9" t="s">
        <v>9</v>
      </c>
      <c r="AI4" s="39"/>
      <c r="AJ4" s="39"/>
      <c r="AK4" s="10" t="s">
        <v>10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10" t="s">
        <v>10</v>
      </c>
      <c r="AS4" s="9" t="s">
        <v>8</v>
      </c>
      <c r="AT4" s="9" t="s">
        <v>9</v>
      </c>
      <c r="AU4" s="9" t="s">
        <v>8</v>
      </c>
      <c r="AV4" s="9" t="s">
        <v>9</v>
      </c>
      <c r="AW4" s="9" t="s">
        <v>8</v>
      </c>
      <c r="AX4" s="9" t="s">
        <v>9</v>
      </c>
      <c r="AY4" s="10" t="s">
        <v>10</v>
      </c>
      <c r="BA4" s="5" t="s">
        <v>11</v>
      </c>
      <c r="BB4" s="6" t="s">
        <v>12</v>
      </c>
      <c r="BC4" s="4"/>
      <c r="BD4" s="7" t="s">
        <v>13</v>
      </c>
      <c r="BE4" s="3"/>
    </row>
    <row r="5" spans="2:57" s="1" customFormat="1" ht="18.75" customHeight="1" x14ac:dyDescent="0.25">
      <c r="B5" s="14" t="s">
        <v>14</v>
      </c>
      <c r="C5" s="26">
        <v>0.35416666666666669</v>
      </c>
      <c r="D5" s="27">
        <v>0.66666666666666663</v>
      </c>
      <c r="E5" s="27"/>
      <c r="F5" s="28"/>
      <c r="G5" s="29"/>
      <c r="H5" s="21"/>
      <c r="I5" s="29">
        <f t="shared" ref="I5:I6" si="0">(F5-E5)+(D5-C5)+(H5-G5)</f>
        <v>0.31249999999999994</v>
      </c>
      <c r="J5" s="26">
        <v>0.35416666666666669</v>
      </c>
      <c r="K5" s="27">
        <v>0.66666666666666663</v>
      </c>
      <c r="L5" s="27"/>
      <c r="M5" s="28"/>
      <c r="N5" s="29"/>
      <c r="O5" s="29"/>
      <c r="P5" s="29">
        <f>(M5-L5)+(K5-J5)+(O5-N5)</f>
        <v>0.31249999999999994</v>
      </c>
      <c r="Q5" s="26">
        <v>0.35416666666666669</v>
      </c>
      <c r="R5" s="27">
        <v>0.66666666666666663</v>
      </c>
      <c r="S5" s="27"/>
      <c r="T5" s="28"/>
      <c r="U5" s="29"/>
      <c r="V5" s="29"/>
      <c r="W5" s="29">
        <f>(T5-S5)+(R5-Q5)+(V5-U5)</f>
        <v>0.31249999999999994</v>
      </c>
      <c r="X5" s="26">
        <v>0.35416666666666669</v>
      </c>
      <c r="Y5" s="27">
        <v>0.66666666666666663</v>
      </c>
      <c r="Z5" s="27"/>
      <c r="AA5" s="28"/>
      <c r="AB5" s="29"/>
      <c r="AC5" s="29"/>
      <c r="AD5" s="29">
        <f>(AA5-Z5)+(Y5-X5)+(AC5-AB5)</f>
        <v>0.31249999999999994</v>
      </c>
      <c r="AE5" s="26">
        <v>0.35416666666666669</v>
      </c>
      <c r="AF5" s="27">
        <v>0.66666666666666663</v>
      </c>
      <c r="AG5" s="27"/>
      <c r="AH5" s="28"/>
      <c r="AI5" s="29"/>
      <c r="AJ5" s="29"/>
      <c r="AK5" s="29">
        <f>(AH5-AG5)+(AF5-AE5)+(AJ5-AI5)</f>
        <v>0.31249999999999994</v>
      </c>
      <c r="AL5" s="31"/>
      <c r="AM5" s="32"/>
      <c r="AN5" s="32"/>
      <c r="AO5" s="32"/>
      <c r="AP5" s="30"/>
      <c r="AQ5" s="30"/>
      <c r="AR5" s="29">
        <f>(AO5-AN5)+(AM5-AL5)+(AQ5-AP5)</f>
        <v>0</v>
      </c>
      <c r="AS5" s="31"/>
      <c r="AT5" s="32"/>
      <c r="AU5" s="32"/>
      <c r="AV5" s="18"/>
      <c r="AW5" s="40"/>
      <c r="AX5" s="40"/>
      <c r="AY5" s="29">
        <f>(AV5-AU5)+(AT5-AS5)+(AX5-AW5)</f>
        <v>0</v>
      </c>
      <c r="AZ5" s="19"/>
      <c r="BA5" s="46" t="s">
        <v>15</v>
      </c>
      <c r="BB5" s="47" t="s">
        <v>15</v>
      </c>
      <c r="BC5" s="48"/>
      <c r="BD5" s="49"/>
      <c r="BE5" s="3"/>
    </row>
    <row r="6" spans="2:57" ht="21.95" customHeight="1" x14ac:dyDescent="0.25">
      <c r="B6" s="15" t="s">
        <v>16</v>
      </c>
      <c r="C6" s="33">
        <v>0.35416666666666669</v>
      </c>
      <c r="D6" s="27">
        <v>0.52083333333333337</v>
      </c>
      <c r="E6" s="27">
        <v>0.5625</v>
      </c>
      <c r="F6" s="27">
        <v>0.69791666666666663</v>
      </c>
      <c r="G6" s="34"/>
      <c r="H6" s="34"/>
      <c r="I6" s="29">
        <f t="shared" si="0"/>
        <v>0.30208333333333331</v>
      </c>
      <c r="J6" s="33">
        <v>0.35416666666666669</v>
      </c>
      <c r="K6" s="27">
        <v>0.52083333333333337</v>
      </c>
      <c r="L6" s="27">
        <v>0.5625</v>
      </c>
      <c r="M6" s="27">
        <v>0.69791666666666663</v>
      </c>
      <c r="N6" s="34"/>
      <c r="O6" s="34"/>
      <c r="P6" s="29">
        <f t="shared" ref="P6:P13" si="1">(M6-L6)+(K6-J6)+(O6-N6)</f>
        <v>0.30208333333333331</v>
      </c>
      <c r="Q6" s="33">
        <v>0.35416666666666669</v>
      </c>
      <c r="R6" s="27">
        <v>0.52083333333333337</v>
      </c>
      <c r="S6" s="27">
        <v>0.5625</v>
      </c>
      <c r="T6" s="27">
        <v>0.69791666666666663</v>
      </c>
      <c r="U6" s="34"/>
      <c r="V6" s="34"/>
      <c r="W6" s="29">
        <f t="shared" ref="W6:W13" si="2">(T6-S6)+(R6-Q6)+(V6-U6)</f>
        <v>0.30208333333333331</v>
      </c>
      <c r="X6" s="33">
        <v>0.35416666666666669</v>
      </c>
      <c r="Y6" s="27">
        <v>0.52083333333333337</v>
      </c>
      <c r="Z6" s="27">
        <v>0.5625</v>
      </c>
      <c r="AA6" s="27">
        <v>0.69791666666666663</v>
      </c>
      <c r="AB6" s="34"/>
      <c r="AC6" s="34"/>
      <c r="AD6" s="29">
        <f t="shared" ref="AD6:AD13" si="3">(AA6-Z6)+(Y6-X6)+(AC6-AB6)</f>
        <v>0.30208333333333331</v>
      </c>
      <c r="AE6" s="33">
        <v>0.35416666666666669</v>
      </c>
      <c r="AF6" s="27">
        <v>0.52083333333333337</v>
      </c>
      <c r="AG6" s="27">
        <v>0.5625</v>
      </c>
      <c r="AH6" s="27">
        <v>0.69791666666666663</v>
      </c>
      <c r="AI6" s="34"/>
      <c r="AJ6" s="34"/>
      <c r="AK6" s="29">
        <f t="shared" ref="AK6:AK13" si="4">(AH6-AG6)+(AF6-AE6)+(AJ6-AI6)</f>
        <v>0.30208333333333331</v>
      </c>
      <c r="AL6" s="33"/>
      <c r="AM6" s="27"/>
      <c r="AN6" s="27"/>
      <c r="AO6" s="27"/>
      <c r="AP6" s="34"/>
      <c r="AQ6" s="34"/>
      <c r="AR6" s="29">
        <f t="shared" ref="AR6:AR13" si="5">(AO6-AN6)+(AM6-AL6)+(AQ6-AP6)</f>
        <v>0</v>
      </c>
      <c r="AS6" s="20"/>
      <c r="AT6" s="17"/>
      <c r="AU6" s="17"/>
      <c r="AV6" s="17"/>
      <c r="AW6" s="21"/>
      <c r="AX6" s="21"/>
      <c r="AY6" s="29">
        <f t="shared" ref="AY6:AY13" si="6">(AV6-AU6)+(AT6-AS6)+(AX6-AW6)</f>
        <v>0</v>
      </c>
      <c r="AZ6" s="22"/>
      <c r="BA6" s="50" t="s">
        <v>17</v>
      </c>
      <c r="BB6" s="51" t="s">
        <v>15</v>
      </c>
      <c r="BC6" s="48"/>
      <c r="BD6" s="52" t="s">
        <v>18</v>
      </c>
      <c r="BE6" s="3"/>
    </row>
    <row r="7" spans="2:57" ht="21.95" customHeight="1" x14ac:dyDescent="0.25">
      <c r="B7" s="15" t="s">
        <v>19</v>
      </c>
      <c r="C7" s="42">
        <v>0.39583333333333331</v>
      </c>
      <c r="D7" s="43">
        <v>0.48958333333333331</v>
      </c>
      <c r="E7" s="43">
        <v>0.5625</v>
      </c>
      <c r="F7" s="43">
        <v>0.60416666666666663</v>
      </c>
      <c r="G7" s="44">
        <v>0.6875</v>
      </c>
      <c r="H7" s="44">
        <v>0.70833333333333337</v>
      </c>
      <c r="I7" s="45">
        <f>(F7-E7)+(D7-C7)+(H7-G7)</f>
        <v>0.15625</v>
      </c>
      <c r="J7" s="42">
        <v>0.375</v>
      </c>
      <c r="K7" s="43">
        <v>0.42708333333333331</v>
      </c>
      <c r="L7" s="43">
        <v>0.58333333333333337</v>
      </c>
      <c r="M7" s="43">
        <v>0.70833333333333337</v>
      </c>
      <c r="N7" s="44">
        <v>0.78125</v>
      </c>
      <c r="O7" s="44">
        <v>0.79166666666666663</v>
      </c>
      <c r="P7" s="45">
        <f t="shared" si="1"/>
        <v>0.18749999999999994</v>
      </c>
      <c r="Q7" s="42">
        <v>0.39583333333333331</v>
      </c>
      <c r="R7" s="43">
        <v>0.48958333333333331</v>
      </c>
      <c r="S7" s="43">
        <v>0.5625</v>
      </c>
      <c r="T7" s="43">
        <v>0.60416666666666663</v>
      </c>
      <c r="U7" s="44">
        <v>0.6875</v>
      </c>
      <c r="V7" s="44">
        <v>0.70833333333333337</v>
      </c>
      <c r="W7" s="45">
        <f t="shared" si="2"/>
        <v>0.15625</v>
      </c>
      <c r="X7" s="42">
        <v>0.375</v>
      </c>
      <c r="Y7" s="43">
        <v>0.42708333333333331</v>
      </c>
      <c r="Z7" s="43">
        <v>0.58333333333333337</v>
      </c>
      <c r="AA7" s="43">
        <v>0.70833333333333337</v>
      </c>
      <c r="AB7" s="44">
        <v>0.78125</v>
      </c>
      <c r="AC7" s="44">
        <v>0.79166666666666663</v>
      </c>
      <c r="AD7" s="45">
        <f t="shared" si="3"/>
        <v>0.18749999999999994</v>
      </c>
      <c r="AE7" s="42">
        <v>0.39583333333333331</v>
      </c>
      <c r="AF7" s="43">
        <v>0.48958333333333331</v>
      </c>
      <c r="AG7" s="43">
        <v>0.5625</v>
      </c>
      <c r="AH7" s="43">
        <v>0.60416666666666663</v>
      </c>
      <c r="AI7" s="44">
        <v>0.6875</v>
      </c>
      <c r="AJ7" s="44">
        <v>0.70833333333333337</v>
      </c>
      <c r="AK7" s="45">
        <f t="shared" si="4"/>
        <v>0.15625</v>
      </c>
      <c r="AL7" s="42">
        <v>0.375</v>
      </c>
      <c r="AM7" s="43">
        <v>0.47916666666666669</v>
      </c>
      <c r="AN7" s="43">
        <v>0.5625</v>
      </c>
      <c r="AO7" s="43">
        <v>0.58333333333333337</v>
      </c>
      <c r="AP7" s="21"/>
      <c r="AQ7" s="21"/>
      <c r="AR7" s="29">
        <f t="shared" si="5"/>
        <v>0.12500000000000006</v>
      </c>
      <c r="AS7" s="33">
        <v>0.58333333333333337</v>
      </c>
      <c r="AT7" s="27">
        <v>0.64583333333333337</v>
      </c>
      <c r="AU7" s="27"/>
      <c r="AV7" s="17"/>
      <c r="AW7" s="21"/>
      <c r="AX7" s="21"/>
      <c r="AY7" s="29">
        <f t="shared" si="6"/>
        <v>6.25E-2</v>
      </c>
      <c r="AZ7" s="22"/>
      <c r="BA7" s="53" t="s">
        <v>15</v>
      </c>
      <c r="BB7" s="51" t="s">
        <v>15</v>
      </c>
      <c r="BC7" s="48"/>
      <c r="BD7" s="52" t="s">
        <v>20</v>
      </c>
      <c r="BE7" s="3"/>
    </row>
    <row r="8" spans="2:57" ht="21.95" customHeight="1" x14ac:dyDescent="0.25">
      <c r="B8" s="15" t="s">
        <v>21</v>
      </c>
      <c r="C8" s="33">
        <v>0.375</v>
      </c>
      <c r="D8" s="27">
        <v>0.5</v>
      </c>
      <c r="E8" s="27">
        <v>0.58333333333333337</v>
      </c>
      <c r="F8" s="27">
        <v>0.70833333333333337</v>
      </c>
      <c r="G8" s="34"/>
      <c r="H8" s="34"/>
      <c r="I8" s="29">
        <f t="shared" ref="I8:I13" si="7">(F8-E8)+(D8-C8)+(H8-G8)</f>
        <v>0.25</v>
      </c>
      <c r="J8" s="33">
        <v>0.375</v>
      </c>
      <c r="K8" s="27">
        <v>0.5</v>
      </c>
      <c r="L8" s="27">
        <v>0.58333333333333337</v>
      </c>
      <c r="M8" s="27">
        <v>0.70833333333333337</v>
      </c>
      <c r="N8" s="34"/>
      <c r="O8" s="34"/>
      <c r="P8" s="29">
        <f t="shared" si="1"/>
        <v>0.25</v>
      </c>
      <c r="Q8" s="33">
        <v>0.375</v>
      </c>
      <c r="R8" s="27">
        <v>0.5</v>
      </c>
      <c r="S8" s="27">
        <v>0.58333333333333337</v>
      </c>
      <c r="T8" s="27">
        <v>0.70833333333333337</v>
      </c>
      <c r="U8" s="34"/>
      <c r="V8" s="34"/>
      <c r="W8" s="29">
        <f t="shared" si="2"/>
        <v>0.25</v>
      </c>
      <c r="X8" s="33">
        <v>0.375</v>
      </c>
      <c r="Y8" s="27">
        <v>0.5</v>
      </c>
      <c r="Z8" s="27">
        <v>0.58333333333333337</v>
      </c>
      <c r="AA8" s="27">
        <v>0.70833333333333337</v>
      </c>
      <c r="AB8" s="34"/>
      <c r="AC8" s="34"/>
      <c r="AD8" s="29">
        <f t="shared" si="3"/>
        <v>0.25</v>
      </c>
      <c r="AE8" s="33">
        <v>0.375</v>
      </c>
      <c r="AF8" s="27">
        <v>0.5</v>
      </c>
      <c r="AG8" s="27">
        <v>0.58333333333333337</v>
      </c>
      <c r="AH8" s="27">
        <v>0.70833333333333337</v>
      </c>
      <c r="AI8" s="34"/>
      <c r="AJ8" s="34"/>
      <c r="AK8" s="29">
        <f t="shared" si="4"/>
        <v>0.25</v>
      </c>
      <c r="AL8" s="33"/>
      <c r="AM8" s="27"/>
      <c r="AN8" s="27"/>
      <c r="AO8" s="27"/>
      <c r="AP8" s="34"/>
      <c r="AQ8" s="34"/>
      <c r="AR8" s="29">
        <f t="shared" si="5"/>
        <v>0</v>
      </c>
      <c r="AS8" s="33"/>
      <c r="AT8" s="27"/>
      <c r="AU8" s="27"/>
      <c r="AV8" s="17"/>
      <c r="AW8" s="21"/>
      <c r="AX8" s="21"/>
      <c r="AY8" s="29">
        <f t="shared" si="6"/>
        <v>0</v>
      </c>
      <c r="AZ8" s="22"/>
      <c r="BA8" s="50" t="s">
        <v>17</v>
      </c>
      <c r="BB8" s="51" t="s">
        <v>15</v>
      </c>
      <c r="BC8" s="48"/>
      <c r="BD8" s="52" t="s">
        <v>22</v>
      </c>
      <c r="BE8" s="3"/>
    </row>
    <row r="9" spans="2:57" ht="21.95" customHeight="1" x14ac:dyDescent="0.25">
      <c r="B9" s="15" t="s">
        <v>23</v>
      </c>
      <c r="C9" s="33">
        <v>0.375</v>
      </c>
      <c r="D9" s="27">
        <v>0.52083333333333337</v>
      </c>
      <c r="E9" s="27">
        <v>0.58333333333333337</v>
      </c>
      <c r="F9" s="27">
        <v>0.75</v>
      </c>
      <c r="G9" s="34"/>
      <c r="H9" s="34"/>
      <c r="I9" s="29">
        <f t="shared" si="7"/>
        <v>0.3125</v>
      </c>
      <c r="J9" s="33">
        <v>0.375</v>
      </c>
      <c r="K9" s="27">
        <v>0.52083333333333337</v>
      </c>
      <c r="L9" s="27">
        <v>0.58333333333333337</v>
      </c>
      <c r="M9" s="27">
        <v>0.75</v>
      </c>
      <c r="N9" s="34"/>
      <c r="O9" s="34"/>
      <c r="P9" s="29">
        <f t="shared" si="1"/>
        <v>0.3125</v>
      </c>
      <c r="Q9" s="33">
        <v>0.375</v>
      </c>
      <c r="R9" s="27">
        <v>0.52083333333333337</v>
      </c>
      <c r="S9" s="27">
        <v>0.58333333333333337</v>
      </c>
      <c r="T9" s="27">
        <v>0.75</v>
      </c>
      <c r="U9" s="34"/>
      <c r="V9" s="34"/>
      <c r="W9" s="29">
        <f t="shared" si="2"/>
        <v>0.3125</v>
      </c>
      <c r="X9" s="33">
        <v>0.375</v>
      </c>
      <c r="Y9" s="27">
        <v>0.52083333333333337</v>
      </c>
      <c r="Z9" s="27">
        <v>0.58333333333333337</v>
      </c>
      <c r="AA9" s="27">
        <v>0.75</v>
      </c>
      <c r="AB9" s="34"/>
      <c r="AC9" s="34"/>
      <c r="AD9" s="29">
        <f t="shared" si="3"/>
        <v>0.3125</v>
      </c>
      <c r="AE9" s="33">
        <v>0.375</v>
      </c>
      <c r="AF9" s="27">
        <v>0.52083333333333337</v>
      </c>
      <c r="AG9" s="27">
        <v>0.58333333333333337</v>
      </c>
      <c r="AH9" s="27">
        <v>0.75</v>
      </c>
      <c r="AI9" s="34"/>
      <c r="AJ9" s="34"/>
      <c r="AK9" s="29">
        <f t="shared" si="4"/>
        <v>0.3125</v>
      </c>
      <c r="AL9" s="33"/>
      <c r="AM9" s="27"/>
      <c r="AN9" s="27"/>
      <c r="AO9" s="27"/>
      <c r="AP9" s="34"/>
      <c r="AQ9" s="34"/>
      <c r="AR9" s="29">
        <f t="shared" si="5"/>
        <v>0</v>
      </c>
      <c r="AS9" s="33"/>
      <c r="AT9" s="27"/>
      <c r="AU9" s="27"/>
      <c r="AV9" s="17"/>
      <c r="AW9" s="21"/>
      <c r="AX9" s="21"/>
      <c r="AY9" s="29">
        <f t="shared" si="6"/>
        <v>0</v>
      </c>
      <c r="AZ9" s="22"/>
      <c r="BA9" s="50" t="s">
        <v>17</v>
      </c>
      <c r="BB9" s="54" t="s">
        <v>17</v>
      </c>
      <c r="BC9" s="48"/>
      <c r="BD9" s="52"/>
      <c r="BE9" s="3"/>
    </row>
    <row r="10" spans="2:57" ht="21.95" customHeight="1" x14ac:dyDescent="0.25">
      <c r="B10" s="15" t="s">
        <v>24</v>
      </c>
      <c r="C10" s="33">
        <v>0.35416666666666669</v>
      </c>
      <c r="D10" s="27">
        <v>0.52083333333333337</v>
      </c>
      <c r="E10" s="27">
        <v>0.58333333333333337</v>
      </c>
      <c r="F10" s="27">
        <v>0.70833333333333337</v>
      </c>
      <c r="G10" s="34"/>
      <c r="H10" s="34"/>
      <c r="I10" s="29">
        <f t="shared" si="7"/>
        <v>0.29166666666666669</v>
      </c>
      <c r="J10" s="33">
        <v>0.35416666666666669</v>
      </c>
      <c r="K10" s="27">
        <v>0.52083333333333337</v>
      </c>
      <c r="L10" s="27">
        <v>0.58333333333333337</v>
      </c>
      <c r="M10" s="27">
        <v>0.70833333333333337</v>
      </c>
      <c r="N10" s="34"/>
      <c r="O10" s="34"/>
      <c r="P10" s="29">
        <f t="shared" si="1"/>
        <v>0.29166666666666669</v>
      </c>
      <c r="Q10" s="33">
        <v>0.35416666666666669</v>
      </c>
      <c r="R10" s="27">
        <v>0.52083333333333337</v>
      </c>
      <c r="S10" s="27">
        <v>0.58333333333333337</v>
      </c>
      <c r="T10" s="27">
        <v>0.70833333333333337</v>
      </c>
      <c r="U10" s="34"/>
      <c r="V10" s="34"/>
      <c r="W10" s="29">
        <f t="shared" si="2"/>
        <v>0.29166666666666669</v>
      </c>
      <c r="X10" s="33">
        <v>0.35416666666666669</v>
      </c>
      <c r="Y10" s="27">
        <v>0.52083333333333337</v>
      </c>
      <c r="Z10" s="27">
        <v>0.58333333333333337</v>
      </c>
      <c r="AA10" s="27">
        <v>0.70833333333333337</v>
      </c>
      <c r="AB10" s="34"/>
      <c r="AC10" s="34"/>
      <c r="AD10" s="29">
        <f t="shared" si="3"/>
        <v>0.29166666666666669</v>
      </c>
      <c r="AE10" s="33">
        <v>0.35416666666666669</v>
      </c>
      <c r="AF10" s="27">
        <v>0.52083333333333337</v>
      </c>
      <c r="AG10" s="27">
        <v>0.58333333333333337</v>
      </c>
      <c r="AH10" s="27">
        <v>0.70833333333333337</v>
      </c>
      <c r="AI10" s="34"/>
      <c r="AJ10" s="34"/>
      <c r="AK10" s="29">
        <f t="shared" si="4"/>
        <v>0.29166666666666669</v>
      </c>
      <c r="AL10" s="33"/>
      <c r="AM10" s="27"/>
      <c r="AN10" s="27"/>
      <c r="AO10" s="27"/>
      <c r="AP10" s="34"/>
      <c r="AQ10" s="34"/>
      <c r="AR10" s="29">
        <f t="shared" si="5"/>
        <v>0</v>
      </c>
      <c r="AS10" s="33"/>
      <c r="AT10" s="27"/>
      <c r="AU10" s="27"/>
      <c r="AV10" s="17"/>
      <c r="AW10" s="21"/>
      <c r="AX10" s="21"/>
      <c r="AY10" s="29">
        <f t="shared" si="6"/>
        <v>0</v>
      </c>
      <c r="AZ10" s="22"/>
      <c r="BA10" s="50" t="s">
        <v>17</v>
      </c>
      <c r="BB10" s="54" t="s">
        <v>17</v>
      </c>
      <c r="BC10" s="48"/>
      <c r="BD10" s="52"/>
      <c r="BE10" s="3"/>
    </row>
    <row r="11" spans="2:57" ht="21.95" customHeight="1" x14ac:dyDescent="0.25">
      <c r="B11" s="15" t="s">
        <v>25</v>
      </c>
      <c r="C11" s="33">
        <v>0.375</v>
      </c>
      <c r="D11" s="27">
        <v>0.5</v>
      </c>
      <c r="E11" s="27">
        <v>0.58333333333333337</v>
      </c>
      <c r="F11" s="27">
        <v>0.6875</v>
      </c>
      <c r="G11" s="34"/>
      <c r="H11" s="34"/>
      <c r="I11" s="29">
        <f t="shared" si="7"/>
        <v>0.22916666666666663</v>
      </c>
      <c r="J11" s="33">
        <v>0.375</v>
      </c>
      <c r="K11" s="27">
        <v>0.5</v>
      </c>
      <c r="L11" s="27">
        <v>0.58333333333333337</v>
      </c>
      <c r="M11" s="27">
        <v>0.6875</v>
      </c>
      <c r="N11" s="34"/>
      <c r="O11" s="34"/>
      <c r="P11" s="29">
        <f t="shared" si="1"/>
        <v>0.22916666666666663</v>
      </c>
      <c r="Q11" s="33">
        <v>0.375</v>
      </c>
      <c r="R11" s="27">
        <v>0.5</v>
      </c>
      <c r="S11" s="27">
        <v>0.58333333333333337</v>
      </c>
      <c r="T11" s="27">
        <v>0.6875</v>
      </c>
      <c r="U11" s="34"/>
      <c r="V11" s="34"/>
      <c r="W11" s="29">
        <f t="shared" si="2"/>
        <v>0.22916666666666663</v>
      </c>
      <c r="X11" s="33">
        <v>0.375</v>
      </c>
      <c r="Y11" s="27">
        <v>0.5</v>
      </c>
      <c r="Z11" s="27">
        <v>0.58333333333333337</v>
      </c>
      <c r="AA11" s="27">
        <v>0.6875</v>
      </c>
      <c r="AB11" s="34"/>
      <c r="AC11" s="34"/>
      <c r="AD11" s="29">
        <f t="shared" si="3"/>
        <v>0.22916666666666663</v>
      </c>
      <c r="AE11" s="33">
        <v>0.375</v>
      </c>
      <c r="AF11" s="27">
        <v>0.5</v>
      </c>
      <c r="AG11" s="27">
        <v>0.58333333333333337</v>
      </c>
      <c r="AH11" s="27">
        <v>0.6875</v>
      </c>
      <c r="AI11" s="34"/>
      <c r="AJ11" s="34"/>
      <c r="AK11" s="29">
        <f t="shared" si="4"/>
        <v>0.22916666666666663</v>
      </c>
      <c r="AL11" s="33"/>
      <c r="AM11" s="27"/>
      <c r="AN11" s="27"/>
      <c r="AO11" s="27"/>
      <c r="AP11" s="34"/>
      <c r="AQ11" s="34"/>
      <c r="AR11" s="29">
        <f t="shared" si="5"/>
        <v>0</v>
      </c>
      <c r="AS11" s="33"/>
      <c r="AT11" s="27"/>
      <c r="AU11" s="27"/>
      <c r="AV11" s="17"/>
      <c r="AW11" s="21"/>
      <c r="AX11" s="21"/>
      <c r="AY11" s="29">
        <f t="shared" si="6"/>
        <v>0</v>
      </c>
      <c r="AZ11" s="22"/>
      <c r="BA11" s="50" t="s">
        <v>17</v>
      </c>
      <c r="BB11" s="51" t="s">
        <v>15</v>
      </c>
      <c r="BC11" s="48"/>
      <c r="BD11" s="52" t="s">
        <v>26</v>
      </c>
      <c r="BE11" s="3"/>
    </row>
    <row r="12" spans="2:57" ht="21.95" customHeight="1" x14ac:dyDescent="0.25">
      <c r="B12" s="15" t="s">
        <v>27</v>
      </c>
      <c r="C12" s="33">
        <v>0.375</v>
      </c>
      <c r="D12" s="27"/>
      <c r="E12" s="27"/>
      <c r="F12" s="27">
        <v>0.72916666666666663</v>
      </c>
      <c r="G12" s="34"/>
      <c r="H12" s="34"/>
      <c r="I12" s="29">
        <f t="shared" si="7"/>
        <v>0.35416666666666663</v>
      </c>
      <c r="J12" s="33">
        <v>0.375</v>
      </c>
      <c r="K12" s="27"/>
      <c r="L12" s="27"/>
      <c r="M12" s="27">
        <v>0.72916666666666663</v>
      </c>
      <c r="N12" s="34"/>
      <c r="O12" s="34"/>
      <c r="P12" s="29">
        <f t="shared" si="1"/>
        <v>0.35416666666666663</v>
      </c>
      <c r="Q12" s="33">
        <v>0.375</v>
      </c>
      <c r="R12" s="27"/>
      <c r="S12" s="27"/>
      <c r="T12" s="27">
        <v>0.72916666666666663</v>
      </c>
      <c r="U12" s="34"/>
      <c r="V12" s="34"/>
      <c r="W12" s="29">
        <f t="shared" si="2"/>
        <v>0.35416666666666663</v>
      </c>
      <c r="X12" s="33">
        <v>0.375</v>
      </c>
      <c r="Y12" s="27"/>
      <c r="Z12" s="27"/>
      <c r="AA12" s="27">
        <v>0.72916666666666663</v>
      </c>
      <c r="AB12" s="34"/>
      <c r="AC12" s="34"/>
      <c r="AD12" s="29">
        <f t="shared" si="3"/>
        <v>0.35416666666666663</v>
      </c>
      <c r="AE12" s="33">
        <v>0.375</v>
      </c>
      <c r="AF12" s="27"/>
      <c r="AG12" s="27"/>
      <c r="AH12" s="27">
        <v>0.72916666666666663</v>
      </c>
      <c r="AI12" s="34"/>
      <c r="AJ12" s="34"/>
      <c r="AK12" s="29">
        <f t="shared" si="4"/>
        <v>0.35416666666666663</v>
      </c>
      <c r="AL12" s="33"/>
      <c r="AM12" s="27"/>
      <c r="AN12" s="27"/>
      <c r="AO12" s="27"/>
      <c r="AP12" s="34"/>
      <c r="AQ12" s="34"/>
      <c r="AR12" s="29">
        <f t="shared" si="5"/>
        <v>0</v>
      </c>
      <c r="AS12" s="33"/>
      <c r="AT12" s="27"/>
      <c r="AU12" s="27"/>
      <c r="AV12" s="17"/>
      <c r="AW12" s="21"/>
      <c r="AX12" s="21"/>
      <c r="AY12" s="29">
        <f t="shared" si="6"/>
        <v>0</v>
      </c>
      <c r="AZ12" s="22"/>
      <c r="BA12" s="50" t="s">
        <v>17</v>
      </c>
      <c r="BB12" s="54" t="s">
        <v>17</v>
      </c>
      <c r="BC12" s="48"/>
      <c r="BD12" s="52" t="s">
        <v>28</v>
      </c>
      <c r="BE12" s="3"/>
    </row>
    <row r="13" spans="2:57" ht="21.95" customHeight="1" thickBot="1" x14ac:dyDescent="0.3">
      <c r="B13" s="16" t="s">
        <v>29</v>
      </c>
      <c r="C13" s="35">
        <v>0.35416666666666669</v>
      </c>
      <c r="D13" s="36"/>
      <c r="E13" s="36"/>
      <c r="F13" s="36">
        <v>0.70833333333333337</v>
      </c>
      <c r="G13" s="37"/>
      <c r="H13" s="37"/>
      <c r="I13" s="37">
        <f t="shared" si="7"/>
        <v>0.35416666666666669</v>
      </c>
      <c r="J13" s="35">
        <v>0.35416666666666669</v>
      </c>
      <c r="K13" s="36"/>
      <c r="L13" s="36"/>
      <c r="M13" s="36">
        <v>0.70833333333333337</v>
      </c>
      <c r="N13" s="37"/>
      <c r="O13" s="37"/>
      <c r="P13" s="37">
        <f t="shared" si="1"/>
        <v>0.35416666666666669</v>
      </c>
      <c r="Q13" s="35">
        <v>0.35416666666666669</v>
      </c>
      <c r="R13" s="36"/>
      <c r="S13" s="36"/>
      <c r="T13" s="36">
        <v>0.70833333333333337</v>
      </c>
      <c r="U13" s="37"/>
      <c r="V13" s="37"/>
      <c r="W13" s="37">
        <f t="shared" si="2"/>
        <v>0.35416666666666669</v>
      </c>
      <c r="X13" s="35">
        <v>0.35416666666666669</v>
      </c>
      <c r="Y13" s="36"/>
      <c r="Z13" s="36"/>
      <c r="AA13" s="36">
        <v>0.70833333333333337</v>
      </c>
      <c r="AB13" s="37"/>
      <c r="AC13" s="37"/>
      <c r="AD13" s="37">
        <f t="shared" si="3"/>
        <v>0.35416666666666669</v>
      </c>
      <c r="AE13" s="35">
        <v>0.35416666666666669</v>
      </c>
      <c r="AF13" s="36"/>
      <c r="AG13" s="36"/>
      <c r="AH13" s="36">
        <v>0.70833333333333337</v>
      </c>
      <c r="AI13" s="37"/>
      <c r="AJ13" s="37"/>
      <c r="AK13" s="37">
        <f t="shared" si="4"/>
        <v>0.35416666666666669</v>
      </c>
      <c r="AL13" s="35"/>
      <c r="AM13" s="36"/>
      <c r="AN13" s="36"/>
      <c r="AO13" s="36"/>
      <c r="AP13" s="37"/>
      <c r="AQ13" s="37"/>
      <c r="AR13" s="37">
        <f t="shared" si="5"/>
        <v>0</v>
      </c>
      <c r="AS13" s="35"/>
      <c r="AT13" s="36"/>
      <c r="AU13" s="36"/>
      <c r="AV13" s="23"/>
      <c r="AW13" s="41"/>
      <c r="AX13" s="41"/>
      <c r="AY13" s="37">
        <f t="shared" si="6"/>
        <v>0</v>
      </c>
      <c r="AZ13" s="22"/>
      <c r="BA13" s="55" t="s">
        <v>17</v>
      </c>
      <c r="BB13" s="56" t="s">
        <v>17</v>
      </c>
      <c r="BC13" s="48"/>
      <c r="BD13" s="57" t="s">
        <v>30</v>
      </c>
      <c r="BE13" s="3"/>
    </row>
    <row r="14" spans="2:57" ht="17.25" customHeight="1" x14ac:dyDescent="0.25"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5"/>
      <c r="BA14" s="25"/>
      <c r="BB14" s="25"/>
      <c r="BC14" s="25"/>
      <c r="BD14" s="25"/>
    </row>
    <row r="15" spans="2:57" ht="12.75" customHeight="1" x14ac:dyDescent="0.25">
      <c r="B15" s="3" t="s">
        <v>31</v>
      </c>
      <c r="C15" s="3"/>
      <c r="D15" s="3"/>
      <c r="E15" s="3"/>
      <c r="F15" s="3"/>
      <c r="G15" s="3"/>
      <c r="H15" s="3"/>
      <c r="I15" s="3"/>
      <c r="J15" s="3"/>
      <c r="K15" s="3"/>
      <c r="L15" s="3"/>
      <c r="Q15" s="3"/>
      <c r="R15" s="3"/>
      <c r="S15" s="3"/>
      <c r="T15" s="3"/>
      <c r="U15" s="3"/>
      <c r="V15" s="3"/>
      <c r="W15" s="3"/>
      <c r="X15" s="3"/>
    </row>
    <row r="16" spans="2:57" ht="21.95" customHeight="1" x14ac:dyDescent="0.25">
      <c r="B16" s="3" t="s">
        <v>40</v>
      </c>
      <c r="C16" s="3"/>
      <c r="D16" s="3"/>
      <c r="E16" s="3"/>
      <c r="F16" s="3"/>
      <c r="G16" s="3"/>
      <c r="H16" s="3"/>
      <c r="I16" s="3"/>
      <c r="J16" s="3"/>
      <c r="K16" s="3"/>
      <c r="L16" s="3"/>
      <c r="Q16" s="3"/>
      <c r="R16" s="3"/>
      <c r="S16" s="3"/>
      <c r="T16" s="3"/>
      <c r="U16" s="3"/>
      <c r="V16" s="3"/>
      <c r="W16" s="3"/>
      <c r="X16" s="3"/>
    </row>
    <row r="17" spans="2:46" ht="21.95" customHeight="1" x14ac:dyDescent="0.25"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 t="s">
        <v>33</v>
      </c>
      <c r="L17" s="3"/>
      <c r="Q17" s="3"/>
      <c r="R17" s="3"/>
      <c r="S17" s="3"/>
      <c r="T17" s="3"/>
      <c r="U17" s="3"/>
      <c r="V17" s="3"/>
      <c r="W17" s="3"/>
      <c r="X17" s="3"/>
    </row>
    <row r="18" spans="2:46" ht="21.95" customHeight="1" x14ac:dyDescent="0.25">
      <c r="C18" s="3" t="s">
        <v>34</v>
      </c>
      <c r="D18" s="3"/>
      <c r="E18" s="3"/>
      <c r="F18" s="3"/>
      <c r="G18" s="3"/>
      <c r="H18" s="3"/>
      <c r="I18" s="3"/>
      <c r="J18" s="3"/>
      <c r="K18" s="3"/>
      <c r="L18" s="3"/>
      <c r="Q18" s="3"/>
      <c r="R18" s="3"/>
      <c r="S18" s="3"/>
      <c r="T18" s="3"/>
      <c r="U18" s="3"/>
      <c r="V18" s="3"/>
      <c r="W18" s="3"/>
      <c r="X18" s="3"/>
    </row>
    <row r="19" spans="2:46" ht="21.95" customHeight="1" x14ac:dyDescent="0.25">
      <c r="B19" s="3" t="s">
        <v>35</v>
      </c>
      <c r="C19" s="3"/>
      <c r="D19" s="3" t="s">
        <v>36</v>
      </c>
      <c r="E19" s="3"/>
      <c r="F19" s="3"/>
      <c r="G19" s="3"/>
      <c r="H19" s="3"/>
      <c r="I19" s="3"/>
      <c r="J19" s="3"/>
      <c r="K19" s="3"/>
      <c r="L19" s="3"/>
      <c r="Q19" s="3"/>
      <c r="R19" s="3"/>
      <c r="S19" s="3"/>
      <c r="T19" s="3"/>
      <c r="U19" s="3"/>
      <c r="V19" s="3"/>
      <c r="W19" s="3"/>
      <c r="X19" s="3"/>
      <c r="AS19" s="2"/>
      <c r="AT19" s="2"/>
    </row>
    <row r="20" spans="2:46" ht="21.95" customHeight="1" x14ac:dyDescent="0.25">
      <c r="B20" s="3" t="s">
        <v>37</v>
      </c>
      <c r="C20" s="58"/>
      <c r="D20" s="3"/>
      <c r="E20" s="3"/>
      <c r="F20" s="3"/>
      <c r="G20" s="3"/>
      <c r="H20" s="3"/>
      <c r="I20" s="3"/>
      <c r="J20" s="3"/>
      <c r="K20" s="3"/>
      <c r="L20" s="3"/>
      <c r="Q20" s="3"/>
      <c r="R20" s="3"/>
      <c r="S20" s="3"/>
      <c r="T20" s="3"/>
      <c r="U20" s="3"/>
      <c r="V20" s="3"/>
      <c r="W20" s="3"/>
      <c r="X20" s="3"/>
      <c r="AS20" s="2"/>
      <c r="AT20" s="2"/>
    </row>
    <row r="21" spans="2:46" ht="21.95" customHeight="1" x14ac:dyDescent="0.25">
      <c r="B21" s="3" t="s">
        <v>38</v>
      </c>
      <c r="C21" s="3"/>
      <c r="D21" s="3"/>
      <c r="E21" s="3"/>
      <c r="F21" s="3"/>
      <c r="G21" s="3"/>
      <c r="H21" s="3"/>
      <c r="I21" s="3"/>
      <c r="J21" s="3"/>
      <c r="K21" s="3"/>
      <c r="L21" s="3"/>
      <c r="Q21" s="3"/>
      <c r="R21" s="3"/>
      <c r="S21" s="3"/>
      <c r="T21" s="3"/>
      <c r="U21" s="3"/>
      <c r="V21" s="3"/>
      <c r="W21" s="3"/>
      <c r="X21" s="3"/>
      <c r="AS21" s="2"/>
      <c r="AT21" s="2"/>
    </row>
    <row r="22" spans="2:46" ht="21.95" customHeight="1" x14ac:dyDescent="0.25">
      <c r="B22" s="3" t="s">
        <v>39</v>
      </c>
      <c r="C22" s="38"/>
      <c r="D22" s="3"/>
      <c r="E22" s="3"/>
      <c r="F22" s="3"/>
      <c r="G22" s="3"/>
      <c r="H22" s="3"/>
      <c r="I22" s="3"/>
      <c r="J22" s="3"/>
      <c r="K22" s="3"/>
      <c r="L22" s="3"/>
      <c r="Q22" s="3"/>
      <c r="R22" s="3"/>
      <c r="S22" s="3"/>
      <c r="T22" s="3"/>
      <c r="U22" s="3"/>
      <c r="V22" s="3"/>
      <c r="W22" s="3"/>
      <c r="X22" s="3"/>
      <c r="AS22" s="2"/>
      <c r="AT22" s="2"/>
    </row>
    <row r="23" spans="2:46" ht="21.95" customHeight="1" x14ac:dyDescent="0.25">
      <c r="C23" s="58"/>
      <c r="D23" s="3"/>
      <c r="E23" s="3"/>
      <c r="F23" s="3"/>
      <c r="G23" s="3"/>
      <c r="H23" s="3"/>
      <c r="I23" s="3"/>
      <c r="J23" s="3"/>
      <c r="K23" s="3"/>
      <c r="L23" s="3"/>
      <c r="Q23" s="3"/>
      <c r="R23" s="3"/>
      <c r="S23" s="3"/>
      <c r="T23" s="3"/>
      <c r="U23" s="3"/>
      <c r="V23" s="3"/>
      <c r="W23" s="3"/>
      <c r="X23" s="3"/>
      <c r="AS23" s="2"/>
    </row>
    <row r="24" spans="2:46" ht="21.95" customHeight="1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Q24" s="3"/>
      <c r="R24" s="3"/>
      <c r="S24" s="3"/>
      <c r="T24" s="3"/>
      <c r="U24" s="3"/>
      <c r="V24" s="3"/>
      <c r="W24" s="3"/>
      <c r="X24" s="3"/>
      <c r="AS24" s="2"/>
    </row>
    <row r="25" spans="2:46" ht="21.95" customHeight="1" x14ac:dyDescent="0.25">
      <c r="C25" s="38"/>
      <c r="D25" s="3"/>
      <c r="E25" s="3"/>
      <c r="F25" s="3"/>
      <c r="G25" s="3"/>
      <c r="H25" s="3"/>
      <c r="I25" s="3"/>
      <c r="J25" s="3"/>
      <c r="K25" s="3"/>
      <c r="L25" s="3"/>
      <c r="Q25" s="3"/>
      <c r="R25" s="3"/>
      <c r="S25" s="3"/>
      <c r="T25" s="3"/>
      <c r="U25" s="3"/>
      <c r="V25" s="3"/>
      <c r="W25" s="3"/>
      <c r="X25" s="3"/>
      <c r="AS25" s="2"/>
    </row>
    <row r="26" spans="2:46" ht="21.95" customHeight="1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Q26" s="3"/>
      <c r="R26" s="3"/>
      <c r="S26" s="3"/>
      <c r="T26" s="3"/>
      <c r="U26" s="3"/>
      <c r="V26" s="3"/>
      <c r="W26" s="3"/>
      <c r="X26" s="3"/>
    </row>
    <row r="27" spans="2:46" ht="21.95" customHeight="1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Q27" s="3"/>
      <c r="R27" s="3"/>
      <c r="S27" s="3"/>
      <c r="T27" s="3"/>
      <c r="U27" s="3"/>
      <c r="V27" s="3"/>
      <c r="W27" s="3"/>
      <c r="X27" s="3"/>
    </row>
    <row r="28" spans="2:46" ht="21.95" customHeight="1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Q28" s="3"/>
      <c r="R28" s="3"/>
      <c r="S28" s="3"/>
      <c r="T28" s="3"/>
      <c r="U28" s="3"/>
      <c r="V28" s="3"/>
      <c r="W28" s="3"/>
      <c r="X28" s="3"/>
    </row>
    <row r="29" spans="2:46" ht="21.95" customHeight="1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Q29" s="3"/>
      <c r="R29" s="3"/>
      <c r="S29" s="3"/>
      <c r="T29" s="3"/>
      <c r="U29" s="3"/>
      <c r="V29" s="3"/>
      <c r="W29" s="3"/>
      <c r="X29" s="3"/>
    </row>
    <row r="30" spans="2:46" ht="21.95" customHeight="1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Q30" s="3"/>
      <c r="R30" s="3"/>
      <c r="S30" s="3"/>
      <c r="T30" s="3"/>
      <c r="U30" s="3"/>
      <c r="V30" s="3"/>
      <c r="W30" s="3"/>
      <c r="X30" s="3"/>
    </row>
    <row r="31" spans="2:46" ht="21.95" customHeight="1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Q31" s="3"/>
      <c r="R31" s="3"/>
      <c r="S31" s="3"/>
      <c r="T31" s="3"/>
      <c r="U31" s="3"/>
      <c r="V31" s="3"/>
      <c r="W31" s="3"/>
      <c r="X31" s="3"/>
    </row>
    <row r="32" spans="2:46" ht="21.95" customHeight="1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Q32" s="3"/>
      <c r="R32" s="3"/>
      <c r="S32" s="3"/>
      <c r="T32" s="3"/>
      <c r="U32" s="3"/>
      <c r="V32" s="3"/>
      <c r="W32" s="3"/>
      <c r="X32" s="3"/>
    </row>
    <row r="33" spans="3:24" ht="21.95" customHeight="1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Q33" s="3"/>
      <c r="R33" s="3"/>
      <c r="S33" s="3"/>
      <c r="T33" s="3"/>
      <c r="U33" s="3"/>
      <c r="V33" s="3"/>
      <c r="W33" s="3"/>
      <c r="X33" s="3"/>
    </row>
    <row r="34" spans="3:24" ht="21.95" customHeight="1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Q34" s="3"/>
      <c r="R34" s="3"/>
      <c r="S34" s="3"/>
      <c r="T34" s="3"/>
      <c r="U34" s="3"/>
      <c r="V34" s="3"/>
      <c r="W34" s="3"/>
      <c r="X34" s="3"/>
    </row>
    <row r="35" spans="3:24" ht="21.95" customHeight="1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Q35" s="3"/>
      <c r="R35" s="3"/>
      <c r="S35" s="3"/>
      <c r="T35" s="3"/>
      <c r="U35" s="3"/>
      <c r="V35" s="3"/>
      <c r="W35" s="3"/>
      <c r="X35" s="3"/>
    </row>
    <row r="36" spans="3:24" ht="21.95" customHeight="1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Q36" s="3"/>
      <c r="R36" s="3"/>
      <c r="S36" s="3"/>
      <c r="T36" s="3"/>
      <c r="U36" s="3"/>
      <c r="V36" s="3"/>
      <c r="W36" s="3"/>
      <c r="X36" s="3"/>
    </row>
    <row r="37" spans="3:24" ht="21.95" customHeight="1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Q37" s="3"/>
      <c r="R37" s="3"/>
      <c r="S37" s="3"/>
      <c r="T37" s="3"/>
      <c r="U37" s="3"/>
      <c r="V37" s="3"/>
      <c r="W37" s="3"/>
      <c r="X37" s="3"/>
    </row>
    <row r="38" spans="3:24" ht="21.95" customHeight="1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Q38" s="3"/>
      <c r="R38" s="3"/>
      <c r="S38" s="3"/>
      <c r="T38" s="3"/>
      <c r="U38" s="3"/>
      <c r="V38" s="3"/>
      <c r="W38" s="3"/>
      <c r="X38" s="3"/>
    </row>
    <row r="39" spans="3:24" ht="21.95" customHeight="1" x14ac:dyDescent="0.25"/>
    <row r="40" spans="3:24" ht="21.95" customHeight="1" x14ac:dyDescent="0.25"/>
    <row r="41" spans="3:24" ht="21.95" customHeight="1" x14ac:dyDescent="0.25"/>
    <row r="42" spans="3:24" ht="21.95" customHeight="1" x14ac:dyDescent="0.25"/>
    <row r="43" spans="3:24" ht="21.95" customHeight="1" x14ac:dyDescent="0.25"/>
    <row r="44" spans="3:24" ht="21.95" customHeight="1" x14ac:dyDescent="0.25"/>
  </sheetData>
  <mergeCells count="8">
    <mergeCell ref="AL3:AR3"/>
    <mergeCell ref="AS3:AY3"/>
    <mergeCell ref="C3:I3"/>
    <mergeCell ref="B3:B4"/>
    <mergeCell ref="J3:P3"/>
    <mergeCell ref="Q3:W3"/>
    <mergeCell ref="AE3:AK3"/>
    <mergeCell ref="X3:AD3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Horário Atendimento RAA 2020</vt:lpstr>
    </vt:vector>
  </TitlesOfParts>
  <Manager/>
  <Company>GRUPO SATA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Rita</dc:creator>
  <cp:keywords/>
  <dc:description/>
  <cp:lastModifiedBy>Graca Saraiva</cp:lastModifiedBy>
  <cp:revision/>
  <dcterms:created xsi:type="dcterms:W3CDTF">2015-10-30T10:10:00Z</dcterms:created>
  <dcterms:modified xsi:type="dcterms:W3CDTF">2022-03-29T12:13:49Z</dcterms:modified>
  <cp:category/>
  <cp:contentStatus/>
</cp:coreProperties>
</file>